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Sheet1!$A$2:$Q$24</definedName>
    <definedName name="_xlnm.Print_Titles" localSheetId="0">Sheet1!$2:$2</definedName>
  </definedNames>
  <calcPr calcId="152511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4" i="1" l="1"/>
  <c r="B5" i="1" s="1"/>
  <c r="B6" i="1" s="1"/>
  <c r="B7" i="1" s="1"/>
  <c r="B8" i="1" s="1"/>
</calcChain>
</file>

<file path=xl/sharedStrings.xml><?xml version="1.0" encoding="utf-8"?>
<sst xmlns="http://schemas.openxmlformats.org/spreadsheetml/2006/main" count="348" uniqueCount="137">
  <si>
    <t>监督抽检不合格产品信息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</si>
  <si>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</si>
  <si>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</si>
  <si>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</si>
  <si>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</si>
  <si>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</si>
  <si>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</si>
  <si>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</si>
  <si>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</si>
  <si>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</si>
  <si>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</si>
  <si>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</si>
  <si>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</si>
  <si>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</si>
  <si>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</si>
  <si>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</si>
  <si>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</si>
  <si>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/</t>
  </si>
  <si>
    <t>食用农产品</t>
  </si>
  <si>
    <t>重庆市万州食品药品检验所</t>
  </si>
  <si>
    <t>韭菜</t>
  </si>
  <si>
    <t>备注</t>
    <phoneticPr fontId="2" type="noConversion"/>
  </si>
  <si>
    <t>NCP50654718050134</t>
    <phoneticPr fontId="2" type="noConversion"/>
  </si>
  <si>
    <t>/</t>
    <phoneticPr fontId="2" type="noConversion"/>
  </si>
  <si>
    <t>重庆永辉超市有限公司龙头寺分公司</t>
    <phoneticPr fontId="2" type="noConversion"/>
  </si>
  <si>
    <t>重庆市北部新区树兰路149号、151号</t>
    <phoneticPr fontId="2" type="noConversion"/>
  </si>
  <si>
    <t>豇豆</t>
    <phoneticPr fontId="2" type="noConversion"/>
  </si>
  <si>
    <t>氧乐果║0.23mg/kg║≤0.02mg/kg</t>
    <phoneticPr fontId="2" type="noConversion"/>
  </si>
  <si>
    <t>食用农产品</t>
    <phoneticPr fontId="2" type="noConversion"/>
  </si>
  <si>
    <t>2019年第6号</t>
    <phoneticPr fontId="2" type="noConversion"/>
  </si>
  <si>
    <t>2019.03.21</t>
    <phoneticPr fontId="2" type="noConversion"/>
  </si>
  <si>
    <t>重庆/市抽</t>
    <phoneticPr fontId="2" type="noConversion"/>
  </si>
  <si>
    <t>重庆市食品药品检验检测研究院</t>
    <phoneticPr fontId="2" type="noConversion"/>
  </si>
  <si>
    <t>北碚区静观镇勤俭水产经营部</t>
    <phoneticPr fontId="2" type="noConversion"/>
  </si>
  <si>
    <t>重庆市北碚区静观镇华静路142号（静观综合市场）</t>
    <phoneticPr fontId="2" type="noConversion"/>
  </si>
  <si>
    <t>江团</t>
    <phoneticPr fontId="2" type="noConversion"/>
  </si>
  <si>
    <r>
      <t>呋喃唑酮代谢物（AOZ)</t>
    </r>
    <r>
      <rPr>
        <sz val="11"/>
        <color theme="1"/>
        <rFont val="宋体"/>
        <family val="2"/>
        <scheme val="minor"/>
      </rPr>
      <t>║</t>
    </r>
    <r>
      <rPr>
        <sz val="11"/>
        <color indexed="8"/>
        <rFont val="宋体"/>
        <family val="3"/>
        <charset val="134"/>
      </rPr>
      <t>2.4</t>
    </r>
    <r>
      <rPr>
        <sz val="11"/>
        <color theme="1"/>
        <rFont val="宋体"/>
        <family val="2"/>
        <scheme val="minor"/>
      </rPr>
      <t>μg/kg║不得添加</t>
    </r>
    <phoneticPr fontId="2" type="noConversion"/>
  </si>
  <si>
    <t>NCP50651118050390</t>
    <phoneticPr fontId="2" type="noConversion"/>
  </si>
  <si>
    <t>北碚区蒋红萍蔬菜店</t>
    <phoneticPr fontId="2" type="noConversion"/>
  </si>
  <si>
    <t>重庆市北碚区澄江路318号</t>
    <phoneticPr fontId="2" type="noConversion"/>
  </si>
  <si>
    <t>豆芽</t>
    <phoneticPr fontId="2" type="noConversion"/>
  </si>
  <si>
    <r>
      <t>4-氯苯氧乙酸钠║</t>
    </r>
    <r>
      <rPr>
        <sz val="11"/>
        <color indexed="8"/>
        <rFont val="宋体"/>
        <family val="3"/>
        <charset val="134"/>
      </rPr>
      <t>0.22</t>
    </r>
    <r>
      <rPr>
        <sz val="11"/>
        <color theme="1"/>
        <rFont val="宋体"/>
        <family val="2"/>
        <scheme val="minor"/>
      </rPr>
      <t>mg/kg║不得检出</t>
    </r>
    <phoneticPr fontId="2" type="noConversion"/>
  </si>
  <si>
    <t>NCP50651118100138</t>
    <phoneticPr fontId="2" type="noConversion"/>
  </si>
  <si>
    <t>重庆商社新世纪百货连锁经营有限公司北碚新城店</t>
    <phoneticPr fontId="2" type="noConversion"/>
  </si>
  <si>
    <t>重庆市北碚区嘉陵风情步行街7号负一楼</t>
    <phoneticPr fontId="2" type="noConversion"/>
  </si>
  <si>
    <t>草鱼</t>
    <phoneticPr fontId="2" type="noConversion"/>
  </si>
  <si>
    <r>
      <t>呋喃唑酮代谢物（</t>
    </r>
    <r>
      <rPr>
        <sz val="11"/>
        <color indexed="8"/>
        <rFont val="宋体"/>
        <family val="3"/>
        <charset val="134"/>
      </rPr>
      <t>AOZ)</t>
    </r>
    <r>
      <rPr>
        <sz val="11"/>
        <color theme="1"/>
        <rFont val="宋体"/>
        <family val="2"/>
        <scheme val="minor"/>
      </rPr>
      <t>║1</t>
    </r>
    <r>
      <rPr>
        <sz val="11"/>
        <color indexed="8"/>
        <rFont val="宋体"/>
        <family val="3"/>
        <charset val="134"/>
      </rPr>
      <t>.2</t>
    </r>
    <r>
      <rPr>
        <sz val="11"/>
        <color theme="1"/>
        <rFont val="宋体"/>
        <family val="2"/>
        <scheme val="minor"/>
      </rPr>
      <t>μg/kg║不得添加</t>
    </r>
    <phoneticPr fontId="2" type="noConversion"/>
  </si>
  <si>
    <t>NCP50651418091221</t>
    <phoneticPr fontId="2" type="noConversion"/>
  </si>
  <si>
    <t>城口县绿谷蔬菜批发中心</t>
    <phoneticPr fontId="2" type="noConversion"/>
  </si>
  <si>
    <t>重庆市城口县葛城街道后南街邮政宿舍底楼3号门市</t>
    <phoneticPr fontId="2" type="noConversion"/>
  </si>
  <si>
    <t>芹菜</t>
    <phoneticPr fontId="2" type="noConversion"/>
  </si>
  <si>
    <t>克百威║0.064mg/kg║≤0.02mg/kg</t>
    <phoneticPr fontId="2" type="noConversion"/>
  </si>
  <si>
    <t>重庆市万州食品药品检验所</t>
    <phoneticPr fontId="2" type="noConversion"/>
  </si>
  <si>
    <t>NCP50654818065016</t>
    <phoneticPr fontId="2" type="noConversion"/>
  </si>
  <si>
    <t>大渡口区黄建食品经营部</t>
    <phoneticPr fontId="2" type="noConversion"/>
  </si>
  <si>
    <t>重庆市大渡口区藕田路4号附2号</t>
    <phoneticPr fontId="2" type="noConversion"/>
  </si>
  <si>
    <t>韭菜</t>
    <phoneticPr fontId="2" type="noConversion"/>
  </si>
  <si>
    <t>镉(以Cd计)║0.21mg/kg║≤0.05mg/kg</t>
    <phoneticPr fontId="2" type="noConversion"/>
  </si>
  <si>
    <t>NCP50654818093320</t>
    <phoneticPr fontId="2" type="noConversion"/>
  </si>
  <si>
    <t>何西东</t>
    <phoneticPr fontId="2" type="noConversion"/>
  </si>
  <si>
    <t>重庆市大渡口区九宫庙街道农贸市场</t>
    <phoneticPr fontId="2" type="noConversion"/>
  </si>
  <si>
    <t>黄壳蛋</t>
    <phoneticPr fontId="2" type="noConversion"/>
  </si>
  <si>
    <t>氟苯尼考║9.52μg/kg║不得添加</t>
    <phoneticPr fontId="2" type="noConversion"/>
  </si>
  <si>
    <t>NCP50651918070086</t>
    <phoneticPr fontId="2" type="noConversion"/>
  </si>
  <si>
    <t>杨小建</t>
    <phoneticPr fontId="2" type="noConversion"/>
  </si>
  <si>
    <t>重庆市涪陵区龙潭镇农贸市场内</t>
    <phoneticPr fontId="2" type="noConversion"/>
  </si>
  <si>
    <t>猪肉</t>
    <phoneticPr fontId="2" type="noConversion"/>
  </si>
  <si>
    <t>磺胺类(总量)║510.5μg/kg║≤100μg/kg</t>
    <phoneticPr fontId="2" type="noConversion"/>
  </si>
  <si>
    <t>重庆市涪陵食品药品检验所</t>
    <phoneticPr fontId="2" type="noConversion"/>
  </si>
  <si>
    <t>NCP50651918080005</t>
    <phoneticPr fontId="2" type="noConversion"/>
  </si>
  <si>
    <t>王云书</t>
    <phoneticPr fontId="2" type="noConversion"/>
  </si>
  <si>
    <t>重庆市涪陵区马武镇桦榕街宏昌市场内</t>
    <phoneticPr fontId="2" type="noConversion"/>
  </si>
  <si>
    <t>4-氯苯氧乙酸钠║0.205mg/kg║不得检出</t>
    <phoneticPr fontId="2" type="noConversion"/>
  </si>
  <si>
    <t>NCP50652118080456</t>
    <phoneticPr fontId="2" type="noConversion"/>
  </si>
  <si>
    <t>江津区湖水海鲜店</t>
    <phoneticPr fontId="2" type="noConversion"/>
  </si>
  <si>
    <t>重庆市江津区双福国际农贸市场冷链市场12a区001、002、003号</t>
    <phoneticPr fontId="2" type="noConversion"/>
  </si>
  <si>
    <t>爬爬虾</t>
    <phoneticPr fontId="2" type="noConversion"/>
  </si>
  <si>
    <t>镉(以Cd计)║4.3mg/kg║≤0.5mg/kg</t>
    <phoneticPr fontId="2" type="noConversion"/>
  </si>
  <si>
    <t>重庆市永川食品药品检验所</t>
    <phoneticPr fontId="2" type="noConversion"/>
  </si>
  <si>
    <t>NCP50652218100014</t>
    <phoneticPr fontId="2" type="noConversion"/>
  </si>
  <si>
    <t>张乾红</t>
    <phoneticPr fontId="2" type="noConversion"/>
  </si>
  <si>
    <r>
      <t>重庆市九龙坡区中梁山半山一村6</t>
    </r>
    <r>
      <rPr>
        <sz val="11"/>
        <rFont val="宋体"/>
        <family val="3"/>
        <charset val="134"/>
      </rPr>
      <t>9号</t>
    </r>
    <r>
      <rPr>
        <sz val="11"/>
        <rFont val="宋体"/>
        <family val="3"/>
        <charset val="134"/>
      </rPr>
      <t>叠彩西城综合市场143、144号摊位</t>
    </r>
    <phoneticPr fontId="2" type="noConversion"/>
  </si>
  <si>
    <t>水胺硫磷║1.75mg/kg║≤0.05mg/kg</t>
    <phoneticPr fontId="2" type="noConversion"/>
  </si>
  <si>
    <t>NCP50653918075116</t>
    <phoneticPr fontId="2" type="noConversion"/>
  </si>
  <si>
    <t>冯井云</t>
    <phoneticPr fontId="2" type="noConversion"/>
  </si>
  <si>
    <t>重庆市武隆区凤山街道建设中路2号</t>
    <phoneticPr fontId="2" type="noConversion"/>
  </si>
  <si>
    <t>黄豆芽</t>
    <phoneticPr fontId="2" type="noConversion"/>
  </si>
  <si>
    <t>4-氯苯氧乙酸钠║0.065mg/kg║不得检出</t>
    <phoneticPr fontId="2" type="noConversion"/>
  </si>
  <si>
    <t>NCP50654118080366</t>
    <phoneticPr fontId="2" type="noConversion"/>
  </si>
  <si>
    <t>酉阳县华英水产品经营部</t>
    <phoneticPr fontId="2" type="noConversion"/>
  </si>
  <si>
    <t>重庆市酉阳县麻旺镇桂香村（农贸市场）</t>
    <phoneticPr fontId="2" type="noConversion"/>
  </si>
  <si>
    <t>鲢鱼</t>
    <phoneticPr fontId="2" type="noConversion"/>
  </si>
  <si>
    <t>孔雀石绿║516.4μg/kg║不得检出</t>
    <phoneticPr fontId="2" type="noConversion"/>
  </si>
  <si>
    <t>重庆市黔江食品药品检验所</t>
    <phoneticPr fontId="2" type="noConversion"/>
  </si>
  <si>
    <t>NCP50654318060076</t>
    <phoneticPr fontId="2" type="noConversion"/>
  </si>
  <si>
    <t>重庆永辉超市有限公司渝北区空港分公司</t>
    <phoneticPr fontId="2" type="noConversion"/>
  </si>
  <si>
    <t>重庆市渝北区双凤桥街道桃源大道247号龙港·红树林28幢1-1</t>
    <phoneticPr fontId="2" type="noConversion"/>
  </si>
  <si>
    <t>鸭肫</t>
    <phoneticPr fontId="2" type="noConversion"/>
  </si>
  <si>
    <t>氯霉素║0.37μg/kg║不得添加</t>
    <phoneticPr fontId="2" type="noConversion"/>
  </si>
  <si>
    <t>NCP50654318080364</t>
    <phoneticPr fontId="2" type="noConversion"/>
  </si>
  <si>
    <t>渝北区华峰食品便利店</t>
    <phoneticPr fontId="2" type="noConversion"/>
  </si>
  <si>
    <t>重庆市渝北区龙塔街道红黄路1229号新洲阳光1幢1-10</t>
    <phoneticPr fontId="2" type="noConversion"/>
  </si>
  <si>
    <t>油麦菜</t>
    <phoneticPr fontId="2" type="noConversion"/>
  </si>
  <si>
    <t>氟虫腈║0.13mg/kg║≤0.02mg/kg</t>
    <phoneticPr fontId="2" type="noConversion"/>
  </si>
  <si>
    <t>NCP50651118050141</t>
    <phoneticPr fontId="2" type="noConversion"/>
  </si>
  <si>
    <t>北碚区瓜果田水果超市</t>
    <phoneticPr fontId="2" type="noConversion"/>
  </si>
  <si>
    <t>重庆市北碚区龙凤三村77号附31号</t>
    <phoneticPr fontId="2" type="noConversion"/>
  </si>
  <si>
    <t>柑子</t>
    <phoneticPr fontId="2" type="noConversion"/>
  </si>
  <si>
    <t>丙溴磷║0.33mg/kg║≤0.2mg/kg</t>
    <phoneticPr fontId="2" type="noConversion"/>
  </si>
  <si>
    <t>NCP50651118050376</t>
    <phoneticPr fontId="2" type="noConversion"/>
  </si>
  <si>
    <t>陈荣洪菜摊</t>
    <phoneticPr fontId="2" type="noConversion"/>
  </si>
  <si>
    <t>重庆市北碚区童家溪镇三溪口农贸市场</t>
    <phoneticPr fontId="2" type="noConversion"/>
  </si>
  <si>
    <r>
      <t>4-氯苯氧乙酸钠║</t>
    </r>
    <r>
      <rPr>
        <sz val="11"/>
        <rFont val="宋体"/>
        <family val="3"/>
        <charset val="134"/>
      </rPr>
      <t>0.066</t>
    </r>
    <r>
      <rPr>
        <sz val="11"/>
        <rFont val="宋体"/>
        <family val="3"/>
        <charset val="134"/>
      </rPr>
      <t>mg/kg║不得检出</t>
    </r>
    <phoneticPr fontId="2" type="noConversion"/>
  </si>
  <si>
    <t>NCP50652018072709</t>
    <phoneticPr fontId="2" type="noConversion"/>
  </si>
  <si>
    <t>张家凤</t>
    <phoneticPr fontId="2" type="noConversion"/>
  </si>
  <si>
    <t>重庆市合川区盐井街道办事处盐井市场</t>
    <phoneticPr fontId="2" type="noConversion"/>
  </si>
  <si>
    <t>鸡肉</t>
    <phoneticPr fontId="2" type="noConversion"/>
  </si>
  <si>
    <t>恩诺沙星(以恩诺沙星与环丙沙星之和计)║818μg/kg║≤100μg/kg</t>
    <phoneticPr fontId="2" type="noConversion"/>
  </si>
  <si>
    <t>NCP50654518050236</t>
    <phoneticPr fontId="2" type="noConversion"/>
  </si>
  <si>
    <t>云阳县云琅百货有限公司</t>
    <phoneticPr fontId="2" type="noConversion"/>
  </si>
  <si>
    <t>重庆市云阳县青龙街道塘坊路244号201号</t>
    <phoneticPr fontId="2" type="noConversion"/>
  </si>
  <si>
    <t>四季豆</t>
    <phoneticPr fontId="2" type="noConversion"/>
  </si>
  <si>
    <t>氧乐果║0.045mg/kg║≤0.02mg/kg</t>
    <phoneticPr fontId="2" type="noConversion"/>
  </si>
  <si>
    <t>NCP50653818070004</t>
    <phoneticPr fontId="2" type="noConversion"/>
  </si>
  <si>
    <t>巫溪县福万家超市</t>
    <phoneticPr fontId="2" type="noConversion"/>
  </si>
  <si>
    <t>重庆市巫溪县古路镇古路村一社</t>
    <phoneticPr fontId="2" type="noConversion"/>
  </si>
  <si>
    <t>恩诺沙星(以恩诺沙星与环丙沙星之和计)║246μg/kg║≤100μg/kg</t>
    <phoneticPr fontId="2" type="noConversion"/>
  </si>
  <si>
    <t>NCP50653218080054</t>
    <phoneticPr fontId="2" type="noConversion"/>
  </si>
  <si>
    <t>石柱土家族自治县华荣食品经营部</t>
    <phoneticPr fontId="2" type="noConversion"/>
  </si>
  <si>
    <t>重庆市石柱土家族自治县西沱镇月台南路37号</t>
    <phoneticPr fontId="2" type="noConversion"/>
  </si>
  <si>
    <t>羔羊腿肉</t>
    <phoneticPr fontId="2" type="noConversion"/>
  </si>
  <si>
    <t>磺胺类(总量)║506μg/kg║≤100μg/kg</t>
    <phoneticPr fontId="2" type="noConversion"/>
  </si>
  <si>
    <t>城口县沈毓刚食品经营部</t>
  </si>
  <si>
    <t>重庆市城口县葛城街道后南街4号1幢1门市</t>
    <phoneticPr fontId="8" type="noConversion"/>
  </si>
  <si>
    <t>NCP50651418102207</t>
    <phoneticPr fontId="2" type="noConversion"/>
  </si>
  <si>
    <t>NCP50651118070357</t>
    <phoneticPr fontId="2" type="noConversion"/>
  </si>
  <si>
    <t>腐霉利║2.1mg/kg║≤0.2mg/kg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</si>
</sst>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10">
    <font>
      <sz val="11"/>
      <color theme="1"/>
      <name val="宋体"/>
      <family val="2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name val="方正小标宋简体"/>
      <charset val="134"/>
    </font>
    <font>
      <b/>
      <u/>
      <sz val="10"/>
      <name val="宋体"/>
      <family val="3"/>
      <charset val="134"/>
    </font>
    <font>
      <b/>
      <sz val="10"/>
      <name val="宋体"/>
      <family val="3"/>
      <charset val="134"/>
    </font>
    <font>
      <b/>
      <u/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>
          <fgColor indexed="64"/>
          <bgColor indexed="52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view="pageBreakPreview" topLeftCell="B1" zoomScale="95" zoomScaleNormal="100" zoomScaleSheetLayoutView="95" workbookViewId="0">
      <selection activeCell="K8" sqref="K8"/>
    </sheetView>
  </sheetViews>
  <sheetFormatPr defaultRowHeight="13.5"/>
  <cols>
    <col min="1" max="1" width="9.375" style="5" hidden="1" customWidth="1"/>
    <col min="2" max="2" width="4.25" style="5" customWidth="1"/>
    <col min="3" max="3" width="5" style="5" customWidth="1"/>
    <col min="4" max="4" width="4.75" style="5" customWidth="1"/>
    <col min="5" max="5" width="17.25" style="5" customWidth="1"/>
    <col min="6" max="6" width="24" style="5" customWidth="1"/>
    <col min="7" max="7" width="7.75" style="5" customWidth="1"/>
    <col min="8" max="8" width="4.75" style="5" customWidth="1"/>
    <col min="9" max="9" width="4.375" style="5" customWidth="1"/>
    <col min="10" max="10" width="4.625" style="5" customWidth="1"/>
    <col min="11" max="11" width="32.5" style="5" customWidth="1"/>
    <col min="12" max="12" width="10.875" style="5" hidden="1" customWidth="1"/>
    <col min="13" max="13" width="8.125" style="5" hidden="1" customWidth="1"/>
    <col min="14" max="15" width="8" style="5" hidden="1" customWidth="1"/>
    <col min="16" max="16" width="15.625" style="5" customWidth="1"/>
    <col min="17" max="17" width="5.375" style="5" customWidth="1"/>
    <col min="18" max="16384" width="9" style="5"/>
  </cols>
  <sheetData>
    <row r="1" spans="1:17" ht="57" customHeight="1">
      <c r="A1" s="4"/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48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7" t="s">
        <v>11</v>
      </c>
      <c r="L2" s="6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6" t="s">
        <v>21</v>
      </c>
    </row>
    <row r="3" spans="1:17" ht="40.5" customHeight="1">
      <c r="A3" s="1" t="s">
        <v>135</v>
      </c>
      <c r="B3" s="1">
        <v>1</v>
      </c>
      <c r="C3" s="1" t="s">
        <v>23</v>
      </c>
      <c r="D3" s="1" t="s">
        <v>23</v>
      </c>
      <c r="E3" s="1" t="s">
        <v>33</v>
      </c>
      <c r="F3" s="1" t="s">
        <v>34</v>
      </c>
      <c r="G3" s="1" t="s">
        <v>35</v>
      </c>
      <c r="H3" s="1" t="s">
        <v>23</v>
      </c>
      <c r="I3" s="1" t="s">
        <v>23</v>
      </c>
      <c r="J3" s="1" t="s">
        <v>23</v>
      </c>
      <c r="K3" s="1" t="s">
        <v>36</v>
      </c>
      <c r="L3" s="1" t="s">
        <v>28</v>
      </c>
      <c r="M3" s="1" t="s">
        <v>29</v>
      </c>
      <c r="N3" s="1" t="s">
        <v>30</v>
      </c>
      <c r="O3" s="1" t="s">
        <v>31</v>
      </c>
      <c r="P3" s="1" t="s">
        <v>32</v>
      </c>
      <c r="Q3" s="1"/>
    </row>
    <row r="4" spans="1:17" ht="40.5" customHeight="1">
      <c r="A4" s="1" t="s">
        <v>37</v>
      </c>
      <c r="B4" s="1">
        <f t="shared" ref="B4:B24" si="0">B3+1</f>
        <v>2</v>
      </c>
      <c r="C4" s="1" t="s">
        <v>23</v>
      </c>
      <c r="D4" s="1" t="s">
        <v>23</v>
      </c>
      <c r="E4" s="1" t="s">
        <v>38</v>
      </c>
      <c r="F4" s="1" t="s">
        <v>39</v>
      </c>
      <c r="G4" s="1" t="s">
        <v>40</v>
      </c>
      <c r="H4" s="1" t="s">
        <v>23</v>
      </c>
      <c r="I4" s="1" t="s">
        <v>23</v>
      </c>
      <c r="J4" s="1" t="s">
        <v>23</v>
      </c>
      <c r="K4" s="1" t="s">
        <v>41</v>
      </c>
      <c r="L4" s="1" t="s">
        <v>28</v>
      </c>
      <c r="M4" s="1" t="s">
        <v>29</v>
      </c>
      <c r="N4" s="1" t="s">
        <v>30</v>
      </c>
      <c r="O4" s="1" t="s">
        <v>31</v>
      </c>
      <c r="P4" s="1" t="s">
        <v>32</v>
      </c>
      <c r="Q4" s="1"/>
    </row>
    <row r="5" spans="1:17" ht="40.5" customHeight="1">
      <c r="A5" s="1" t="s">
        <v>42</v>
      </c>
      <c r="B5" s="1">
        <f t="shared" si="0"/>
        <v>3</v>
      </c>
      <c r="C5" s="1" t="s">
        <v>23</v>
      </c>
      <c r="D5" s="1" t="s">
        <v>23</v>
      </c>
      <c r="E5" s="1" t="s">
        <v>43</v>
      </c>
      <c r="F5" s="1" t="s">
        <v>44</v>
      </c>
      <c r="G5" s="1" t="s">
        <v>45</v>
      </c>
      <c r="H5" s="1" t="s">
        <v>23</v>
      </c>
      <c r="I5" s="1" t="s">
        <v>23</v>
      </c>
      <c r="J5" s="1" t="s">
        <v>23</v>
      </c>
      <c r="K5" s="1" t="s">
        <v>46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/>
    </row>
    <row r="6" spans="1:17" ht="40.5" customHeight="1">
      <c r="A6" s="1" t="s">
        <v>47</v>
      </c>
      <c r="B6" s="1">
        <f t="shared" si="0"/>
        <v>4</v>
      </c>
      <c r="C6" s="1" t="s">
        <v>23</v>
      </c>
      <c r="D6" s="1" t="s">
        <v>23</v>
      </c>
      <c r="E6" s="1" t="s">
        <v>48</v>
      </c>
      <c r="F6" s="1" t="s">
        <v>49</v>
      </c>
      <c r="G6" s="1" t="s">
        <v>50</v>
      </c>
      <c r="H6" s="1" t="s">
        <v>23</v>
      </c>
      <c r="I6" s="1" t="s">
        <v>23</v>
      </c>
      <c r="J6" s="1" t="s">
        <v>23</v>
      </c>
      <c r="K6" s="1" t="s">
        <v>51</v>
      </c>
      <c r="L6" s="1" t="s">
        <v>28</v>
      </c>
      <c r="M6" s="1" t="s">
        <v>29</v>
      </c>
      <c r="N6" s="1" t="s">
        <v>30</v>
      </c>
      <c r="O6" s="1" t="s">
        <v>31</v>
      </c>
      <c r="P6" s="1" t="s">
        <v>52</v>
      </c>
      <c r="Q6" s="1"/>
    </row>
    <row r="7" spans="1:17" ht="40.5" customHeight="1">
      <c r="A7" s="1" t="s">
        <v>53</v>
      </c>
      <c r="B7" s="1">
        <f t="shared" si="0"/>
        <v>5</v>
      </c>
      <c r="C7" s="1" t="s">
        <v>23</v>
      </c>
      <c r="D7" s="1" t="s">
        <v>23</v>
      </c>
      <c r="E7" s="1" t="s">
        <v>54</v>
      </c>
      <c r="F7" s="1" t="s">
        <v>55</v>
      </c>
      <c r="G7" s="1" t="s">
        <v>56</v>
      </c>
      <c r="H7" s="1" t="s">
        <v>23</v>
      </c>
      <c r="I7" s="1" t="s">
        <v>23</v>
      </c>
      <c r="J7" s="1" t="s">
        <v>23</v>
      </c>
      <c r="K7" s="1" t="s">
        <v>57</v>
      </c>
      <c r="L7" s="1" t="s">
        <v>28</v>
      </c>
      <c r="M7" s="1" t="s">
        <v>29</v>
      </c>
      <c r="N7" s="1" t="s">
        <v>30</v>
      </c>
      <c r="O7" s="1" t="s">
        <v>31</v>
      </c>
      <c r="P7" s="1" t="s">
        <v>32</v>
      </c>
      <c r="Q7" s="1"/>
    </row>
    <row r="8" spans="1:17" ht="40.5" customHeight="1">
      <c r="A8" s="1" t="s">
        <v>58</v>
      </c>
      <c r="B8" s="1">
        <f t="shared" si="0"/>
        <v>6</v>
      </c>
      <c r="C8" s="1" t="s">
        <v>23</v>
      </c>
      <c r="D8" s="1" t="s">
        <v>23</v>
      </c>
      <c r="E8" s="1" t="s">
        <v>59</v>
      </c>
      <c r="F8" s="1" t="s">
        <v>60</v>
      </c>
      <c r="G8" s="1" t="s">
        <v>61</v>
      </c>
      <c r="H8" s="1" t="s">
        <v>23</v>
      </c>
      <c r="I8" s="1" t="s">
        <v>23</v>
      </c>
      <c r="J8" s="1" t="s">
        <v>23</v>
      </c>
      <c r="K8" s="1" t="s">
        <v>62</v>
      </c>
      <c r="L8" s="1" t="s">
        <v>28</v>
      </c>
      <c r="M8" s="1" t="s">
        <v>29</v>
      </c>
      <c r="N8" s="1" t="s">
        <v>30</v>
      </c>
      <c r="O8" s="1" t="s">
        <v>31</v>
      </c>
      <c r="P8" s="1" t="s">
        <v>32</v>
      </c>
      <c r="Q8" s="1"/>
    </row>
    <row r="9" spans="1:17" ht="40.5" customHeight="1">
      <c r="A9" s="1" t="s">
        <v>22</v>
      </c>
      <c r="B9" s="1">
        <f t="shared" si="0"/>
        <v>7</v>
      </c>
      <c r="C9" s="1" t="s">
        <v>23</v>
      </c>
      <c r="D9" s="1" t="s">
        <v>23</v>
      </c>
      <c r="E9" s="1" t="s">
        <v>24</v>
      </c>
      <c r="F9" s="1" t="s">
        <v>25</v>
      </c>
      <c r="G9" s="1" t="s">
        <v>26</v>
      </c>
      <c r="H9" s="1" t="s">
        <v>23</v>
      </c>
      <c r="I9" s="1" t="s">
        <v>23</v>
      </c>
      <c r="J9" s="1" t="s">
        <v>23</v>
      </c>
      <c r="K9" s="1" t="s">
        <v>27</v>
      </c>
      <c r="L9" s="1" t="s">
        <v>28</v>
      </c>
      <c r="M9" s="1" t="s">
        <v>29</v>
      </c>
      <c r="N9" s="1" t="s">
        <v>30</v>
      </c>
      <c r="O9" s="1" t="s">
        <v>31</v>
      </c>
      <c r="P9" s="1" t="s">
        <v>32</v>
      </c>
      <c r="Q9" s="1"/>
    </row>
    <row r="10" spans="1:17" ht="40.5" customHeight="1">
      <c r="A10" s="1" t="s">
        <v>63</v>
      </c>
      <c r="B10" s="1">
        <f t="shared" si="0"/>
        <v>8</v>
      </c>
      <c r="C10" s="1" t="s">
        <v>23</v>
      </c>
      <c r="D10" s="1" t="s">
        <v>23</v>
      </c>
      <c r="E10" s="1" t="s">
        <v>64</v>
      </c>
      <c r="F10" s="1" t="s">
        <v>65</v>
      </c>
      <c r="G10" s="1" t="s">
        <v>66</v>
      </c>
      <c r="H10" s="1" t="s">
        <v>23</v>
      </c>
      <c r="I10" s="1" t="s">
        <v>23</v>
      </c>
      <c r="J10" s="1" t="s">
        <v>23</v>
      </c>
      <c r="K10" s="1" t="s">
        <v>67</v>
      </c>
      <c r="L10" s="1" t="s">
        <v>28</v>
      </c>
      <c r="M10" s="1" t="s">
        <v>29</v>
      </c>
      <c r="N10" s="1" t="s">
        <v>30</v>
      </c>
      <c r="O10" s="1" t="s">
        <v>31</v>
      </c>
      <c r="P10" s="1" t="s">
        <v>68</v>
      </c>
      <c r="Q10" s="1"/>
    </row>
    <row r="11" spans="1:17" ht="40.5" customHeight="1">
      <c r="A11" s="1" t="s">
        <v>69</v>
      </c>
      <c r="B11" s="1">
        <f t="shared" si="0"/>
        <v>9</v>
      </c>
      <c r="C11" s="1" t="s">
        <v>23</v>
      </c>
      <c r="D11" s="1" t="s">
        <v>23</v>
      </c>
      <c r="E11" s="1" t="s">
        <v>70</v>
      </c>
      <c r="F11" s="1" t="s">
        <v>71</v>
      </c>
      <c r="G11" s="1" t="s">
        <v>40</v>
      </c>
      <c r="H11" s="1" t="s">
        <v>23</v>
      </c>
      <c r="I11" s="1" t="s">
        <v>23</v>
      </c>
      <c r="J11" s="1" t="s">
        <v>23</v>
      </c>
      <c r="K11" s="1" t="s">
        <v>72</v>
      </c>
      <c r="L11" s="1" t="s">
        <v>28</v>
      </c>
      <c r="M11" s="1" t="s">
        <v>29</v>
      </c>
      <c r="N11" s="1" t="s">
        <v>30</v>
      </c>
      <c r="O11" s="1" t="s">
        <v>31</v>
      </c>
      <c r="P11" s="1" t="s">
        <v>68</v>
      </c>
      <c r="Q11" s="1"/>
    </row>
    <row r="12" spans="1:17" ht="40.5" customHeight="1">
      <c r="A12" s="1" t="s">
        <v>73</v>
      </c>
      <c r="B12" s="1">
        <f t="shared" si="0"/>
        <v>10</v>
      </c>
      <c r="C12" s="1" t="s">
        <v>23</v>
      </c>
      <c r="D12" s="1" t="s">
        <v>23</v>
      </c>
      <c r="E12" s="1" t="s">
        <v>74</v>
      </c>
      <c r="F12" s="1" t="s">
        <v>75</v>
      </c>
      <c r="G12" s="1" t="s">
        <v>76</v>
      </c>
      <c r="H12" s="1" t="s">
        <v>23</v>
      </c>
      <c r="I12" s="1" t="s">
        <v>23</v>
      </c>
      <c r="J12" s="1" t="s">
        <v>23</v>
      </c>
      <c r="K12" s="1" t="s">
        <v>77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78</v>
      </c>
      <c r="Q12" s="1"/>
    </row>
    <row r="13" spans="1:17" ht="40.5" customHeight="1">
      <c r="A13" s="1" t="s">
        <v>79</v>
      </c>
      <c r="B13" s="1">
        <f t="shared" si="0"/>
        <v>11</v>
      </c>
      <c r="C13" s="1" t="s">
        <v>23</v>
      </c>
      <c r="D13" s="1" t="s">
        <v>23</v>
      </c>
      <c r="E13" s="1" t="s">
        <v>80</v>
      </c>
      <c r="F13" s="1" t="s">
        <v>81</v>
      </c>
      <c r="G13" s="1" t="s">
        <v>26</v>
      </c>
      <c r="H13" s="1" t="s">
        <v>23</v>
      </c>
      <c r="I13" s="1" t="s">
        <v>23</v>
      </c>
      <c r="J13" s="1" t="s">
        <v>23</v>
      </c>
      <c r="K13" s="1" t="s">
        <v>82</v>
      </c>
      <c r="L13" s="1" t="s">
        <v>28</v>
      </c>
      <c r="M13" s="1" t="s">
        <v>29</v>
      </c>
      <c r="N13" s="1" t="s">
        <v>30</v>
      </c>
      <c r="O13" s="1" t="s">
        <v>31</v>
      </c>
      <c r="P13" s="1" t="s">
        <v>32</v>
      </c>
      <c r="Q13" s="1"/>
    </row>
    <row r="14" spans="1:17" ht="40.5" customHeight="1">
      <c r="A14" s="1" t="s">
        <v>83</v>
      </c>
      <c r="B14" s="1">
        <f t="shared" si="0"/>
        <v>12</v>
      </c>
      <c r="C14" s="1" t="s">
        <v>23</v>
      </c>
      <c r="D14" s="1" t="s">
        <v>23</v>
      </c>
      <c r="E14" s="1" t="s">
        <v>84</v>
      </c>
      <c r="F14" s="1" t="s">
        <v>85</v>
      </c>
      <c r="G14" s="1" t="s">
        <v>86</v>
      </c>
      <c r="H14" s="1" t="s">
        <v>23</v>
      </c>
      <c r="I14" s="1" t="s">
        <v>23</v>
      </c>
      <c r="J14" s="1" t="s">
        <v>23</v>
      </c>
      <c r="K14" s="1" t="s">
        <v>87</v>
      </c>
      <c r="L14" s="1" t="s">
        <v>28</v>
      </c>
      <c r="M14" s="1" t="s">
        <v>29</v>
      </c>
      <c r="N14" s="1" t="s">
        <v>30</v>
      </c>
      <c r="O14" s="1" t="s">
        <v>31</v>
      </c>
      <c r="P14" s="1" t="s">
        <v>68</v>
      </c>
      <c r="Q14" s="1"/>
    </row>
    <row r="15" spans="1:17" ht="40.5" customHeight="1">
      <c r="A15" s="1" t="s">
        <v>88</v>
      </c>
      <c r="B15" s="1">
        <f t="shared" si="0"/>
        <v>13</v>
      </c>
      <c r="C15" s="1" t="s">
        <v>23</v>
      </c>
      <c r="D15" s="1" t="s">
        <v>23</v>
      </c>
      <c r="E15" s="1" t="s">
        <v>89</v>
      </c>
      <c r="F15" s="1" t="s">
        <v>90</v>
      </c>
      <c r="G15" s="1" t="s">
        <v>91</v>
      </c>
      <c r="H15" s="1" t="s">
        <v>23</v>
      </c>
      <c r="I15" s="1" t="s">
        <v>23</v>
      </c>
      <c r="J15" s="1" t="s">
        <v>23</v>
      </c>
      <c r="K15" s="1" t="s">
        <v>92</v>
      </c>
      <c r="L15" s="1" t="s">
        <v>28</v>
      </c>
      <c r="M15" s="1" t="s">
        <v>29</v>
      </c>
      <c r="N15" s="1" t="s">
        <v>30</v>
      </c>
      <c r="O15" s="1" t="s">
        <v>31</v>
      </c>
      <c r="P15" s="1" t="s">
        <v>93</v>
      </c>
      <c r="Q15" s="1"/>
    </row>
    <row r="16" spans="1:17" ht="40.5" customHeight="1">
      <c r="A16" s="1" t="s">
        <v>94</v>
      </c>
      <c r="B16" s="1">
        <f t="shared" si="0"/>
        <v>14</v>
      </c>
      <c r="C16" s="1" t="s">
        <v>23</v>
      </c>
      <c r="D16" s="1" t="s">
        <v>23</v>
      </c>
      <c r="E16" s="1" t="s">
        <v>95</v>
      </c>
      <c r="F16" s="1" t="s">
        <v>96</v>
      </c>
      <c r="G16" s="1" t="s">
        <v>97</v>
      </c>
      <c r="H16" s="1" t="s">
        <v>23</v>
      </c>
      <c r="I16" s="1" t="s">
        <v>23</v>
      </c>
      <c r="J16" s="1" t="s">
        <v>23</v>
      </c>
      <c r="K16" s="1" t="s">
        <v>98</v>
      </c>
      <c r="L16" s="1" t="s">
        <v>28</v>
      </c>
      <c r="M16" s="1" t="s">
        <v>29</v>
      </c>
      <c r="N16" s="1" t="s">
        <v>30</v>
      </c>
      <c r="O16" s="1" t="s">
        <v>31</v>
      </c>
      <c r="P16" s="1" t="s">
        <v>32</v>
      </c>
      <c r="Q16" s="1"/>
    </row>
    <row r="17" spans="1:17" ht="40.5" customHeight="1">
      <c r="A17" s="1" t="s">
        <v>99</v>
      </c>
      <c r="B17" s="1">
        <f t="shared" si="0"/>
        <v>15</v>
      </c>
      <c r="C17" s="1" t="s">
        <v>23</v>
      </c>
      <c r="D17" s="1" t="s">
        <v>23</v>
      </c>
      <c r="E17" s="1" t="s">
        <v>100</v>
      </c>
      <c r="F17" s="1" t="s">
        <v>101</v>
      </c>
      <c r="G17" s="1" t="s">
        <v>102</v>
      </c>
      <c r="H17" s="1" t="s">
        <v>23</v>
      </c>
      <c r="I17" s="1" t="s">
        <v>23</v>
      </c>
      <c r="J17" s="1" t="s">
        <v>23</v>
      </c>
      <c r="K17" s="1" t="s">
        <v>103</v>
      </c>
      <c r="L17" s="1" t="s">
        <v>28</v>
      </c>
      <c r="M17" s="1" t="s">
        <v>29</v>
      </c>
      <c r="N17" s="1" t="s">
        <v>30</v>
      </c>
      <c r="O17" s="1" t="s">
        <v>31</v>
      </c>
      <c r="P17" s="1" t="s">
        <v>32</v>
      </c>
      <c r="Q17" s="1"/>
    </row>
    <row r="18" spans="1:17" ht="40.5" customHeight="1">
      <c r="A18" s="1" t="s">
        <v>104</v>
      </c>
      <c r="B18" s="1">
        <f t="shared" si="0"/>
        <v>16</v>
      </c>
      <c r="C18" s="1" t="s">
        <v>23</v>
      </c>
      <c r="D18" s="1" t="s">
        <v>23</v>
      </c>
      <c r="E18" s="1" t="s">
        <v>105</v>
      </c>
      <c r="F18" s="1" t="s">
        <v>106</v>
      </c>
      <c r="G18" s="1" t="s">
        <v>107</v>
      </c>
      <c r="H18" s="1" t="s">
        <v>23</v>
      </c>
      <c r="I18" s="1" t="s">
        <v>23</v>
      </c>
      <c r="J18" s="1" t="s">
        <v>23</v>
      </c>
      <c r="K18" s="1" t="s">
        <v>108</v>
      </c>
      <c r="L18" s="1" t="s">
        <v>28</v>
      </c>
      <c r="M18" s="1" t="s">
        <v>29</v>
      </c>
      <c r="N18" s="1" t="s">
        <v>30</v>
      </c>
      <c r="O18" s="1" t="s">
        <v>31</v>
      </c>
      <c r="P18" s="1" t="s">
        <v>32</v>
      </c>
      <c r="Q18" s="1"/>
    </row>
    <row r="19" spans="1:17" ht="40.5" customHeight="1">
      <c r="A19" s="1" t="s">
        <v>109</v>
      </c>
      <c r="B19" s="1">
        <f t="shared" si="0"/>
        <v>17</v>
      </c>
      <c r="C19" s="1" t="s">
        <v>23</v>
      </c>
      <c r="D19" s="1" t="s">
        <v>23</v>
      </c>
      <c r="E19" s="1" t="s">
        <v>110</v>
      </c>
      <c r="F19" s="1" t="s">
        <v>111</v>
      </c>
      <c r="G19" s="1" t="s">
        <v>40</v>
      </c>
      <c r="H19" s="1" t="s">
        <v>23</v>
      </c>
      <c r="I19" s="1" t="s">
        <v>23</v>
      </c>
      <c r="J19" s="1" t="s">
        <v>23</v>
      </c>
      <c r="K19" s="1" t="s">
        <v>112</v>
      </c>
      <c r="L19" s="1" t="s">
        <v>28</v>
      </c>
      <c r="M19" s="1" t="s">
        <v>29</v>
      </c>
      <c r="N19" s="1" t="s">
        <v>30</v>
      </c>
      <c r="O19" s="1" t="s">
        <v>31</v>
      </c>
      <c r="P19" s="1" t="s">
        <v>32</v>
      </c>
      <c r="Q19" s="1"/>
    </row>
    <row r="20" spans="1:17" ht="40.5" customHeight="1">
      <c r="A20" s="1" t="s">
        <v>113</v>
      </c>
      <c r="B20" s="1">
        <f t="shared" si="0"/>
        <v>18</v>
      </c>
      <c r="C20" s="1" t="s">
        <v>23</v>
      </c>
      <c r="D20" s="1" t="s">
        <v>23</v>
      </c>
      <c r="E20" s="1" t="s">
        <v>114</v>
      </c>
      <c r="F20" s="1" t="s">
        <v>115</v>
      </c>
      <c r="G20" s="1" t="s">
        <v>116</v>
      </c>
      <c r="H20" s="1" t="s">
        <v>23</v>
      </c>
      <c r="I20" s="1" t="s">
        <v>23</v>
      </c>
      <c r="J20" s="1" t="s">
        <v>23</v>
      </c>
      <c r="K20" s="1" t="s">
        <v>117</v>
      </c>
      <c r="L20" s="1" t="s">
        <v>28</v>
      </c>
      <c r="M20" s="1" t="s">
        <v>29</v>
      </c>
      <c r="N20" s="1" t="s">
        <v>30</v>
      </c>
      <c r="O20" s="1" t="s">
        <v>31</v>
      </c>
      <c r="P20" s="1" t="s">
        <v>78</v>
      </c>
      <c r="Q20" s="1"/>
    </row>
    <row r="21" spans="1:17" ht="40.5" customHeight="1">
      <c r="A21" s="1" t="s">
        <v>118</v>
      </c>
      <c r="B21" s="1">
        <f t="shared" si="0"/>
        <v>19</v>
      </c>
      <c r="C21" s="1" t="s">
        <v>23</v>
      </c>
      <c r="D21" s="1" t="s">
        <v>23</v>
      </c>
      <c r="E21" s="1" t="s">
        <v>119</v>
      </c>
      <c r="F21" s="1" t="s">
        <v>120</v>
      </c>
      <c r="G21" s="1" t="s">
        <v>121</v>
      </c>
      <c r="H21" s="1" t="s">
        <v>23</v>
      </c>
      <c r="I21" s="1" t="s">
        <v>23</v>
      </c>
      <c r="J21" s="1" t="s">
        <v>23</v>
      </c>
      <c r="K21" s="1" t="s">
        <v>122</v>
      </c>
      <c r="L21" s="1" t="s">
        <v>28</v>
      </c>
      <c r="M21" s="1" t="s">
        <v>29</v>
      </c>
      <c r="N21" s="1" t="s">
        <v>30</v>
      </c>
      <c r="O21" s="1" t="s">
        <v>31</v>
      </c>
      <c r="P21" s="1" t="s">
        <v>52</v>
      </c>
      <c r="Q21" s="1"/>
    </row>
    <row r="22" spans="1:17" ht="40.5" customHeight="1">
      <c r="A22" s="1" t="s">
        <v>123</v>
      </c>
      <c r="B22" s="1">
        <f t="shared" si="0"/>
        <v>20</v>
      </c>
      <c r="C22" s="1" t="s">
        <v>23</v>
      </c>
      <c r="D22" s="1" t="s">
        <v>23</v>
      </c>
      <c r="E22" s="1" t="s">
        <v>124</v>
      </c>
      <c r="F22" s="1" t="s">
        <v>125</v>
      </c>
      <c r="G22" s="1" t="s">
        <v>45</v>
      </c>
      <c r="H22" s="1" t="s">
        <v>23</v>
      </c>
      <c r="I22" s="1" t="s">
        <v>23</v>
      </c>
      <c r="J22" s="1" t="s">
        <v>23</v>
      </c>
      <c r="K22" s="1" t="s">
        <v>126</v>
      </c>
      <c r="L22" s="1" t="s">
        <v>28</v>
      </c>
      <c r="M22" s="1" t="s">
        <v>29</v>
      </c>
      <c r="N22" s="1" t="s">
        <v>30</v>
      </c>
      <c r="O22" s="1" t="s">
        <v>31</v>
      </c>
      <c r="P22" s="1" t="s">
        <v>52</v>
      </c>
      <c r="Q22" s="1"/>
    </row>
    <row r="23" spans="1:17" ht="40.5" customHeight="1">
      <c r="A23" s="1" t="s">
        <v>127</v>
      </c>
      <c r="B23" s="1">
        <f t="shared" si="0"/>
        <v>21</v>
      </c>
      <c r="C23" s="1" t="s">
        <v>23</v>
      </c>
      <c r="D23" s="1" t="s">
        <v>23</v>
      </c>
      <c r="E23" s="1" t="s">
        <v>128</v>
      </c>
      <c r="F23" s="1" t="s">
        <v>129</v>
      </c>
      <c r="G23" s="1" t="s">
        <v>130</v>
      </c>
      <c r="H23" s="1" t="s">
        <v>23</v>
      </c>
      <c r="I23" s="1" t="s">
        <v>23</v>
      </c>
      <c r="J23" s="1" t="s">
        <v>23</v>
      </c>
      <c r="K23" s="1" t="s">
        <v>131</v>
      </c>
      <c r="L23" s="1" t="s">
        <v>28</v>
      </c>
      <c r="M23" s="1" t="s">
        <v>29</v>
      </c>
      <c r="N23" s="1" t="s">
        <v>30</v>
      </c>
      <c r="O23" s="1" t="s">
        <v>31</v>
      </c>
      <c r="P23" s="1" t="s">
        <v>68</v>
      </c>
      <c r="Q23" s="1"/>
    </row>
    <row r="24" spans="1:17" ht="40.5" customHeight="1">
      <c r="A24" s="1" t="s">
        <v>134</v>
      </c>
      <c r="B24" s="1">
        <f t="shared" si="0"/>
        <v>22</v>
      </c>
      <c r="C24" s="2" t="s">
        <v>17</v>
      </c>
      <c r="D24" s="2" t="s">
        <v>17</v>
      </c>
      <c r="E24" s="1" t="s">
        <v>132</v>
      </c>
      <c r="F24" s="1" t="s">
        <v>133</v>
      </c>
      <c r="G24" s="1" t="s">
        <v>20</v>
      </c>
      <c r="H24" s="2" t="s">
        <v>17</v>
      </c>
      <c r="I24" s="2" t="s">
        <v>17</v>
      </c>
      <c r="J24" s="3" t="s">
        <v>17</v>
      </c>
      <c r="K24" s="1" t="s">
        <v>136</v>
      </c>
      <c r="L24" s="1" t="s">
        <v>18</v>
      </c>
      <c r="M24" s="1" t="s">
        <v>29</v>
      </c>
      <c r="N24" s="1" t="s">
        <v>30</v>
      </c>
      <c r="O24" s="1" t="s">
        <v>31</v>
      </c>
      <c r="P24" s="1" t="s">
        <v>19</v>
      </c>
      <c r="Q24" s="1"/>
    </row>
  </sheetData>
  <sheetProtection algorithmName="SHA-512" hashValue="0r1VEtawjpQPS4XMVq44jIXFbkpXVKpqIo1coYeOWCzvkE8H5bSRy/QivnrW14Gd+q01jU0g15lp2BeiFlllVA==" saltValue="cL0a7uO6U0kqg7+HLIEivA==" spinCount="100000" sheet="1" objects="1" scenarios="1"/>
  <autoFilter ref="A2:Q24"/>
  <mergeCells count="1">
    <mergeCell ref="B1:Q1"/>
  </mergeCells>
  <phoneticPr fontId="2" type="noConversion"/>
  <conditionalFormatting sqref="Q24 A3:Q8 M24:O24 K24 A1:A2 C9:Q23 A9:B24">
    <cfRule type="expression" dxfId="0" priority="29" stopIfTrue="1">
      <formula>AND(COUNTIF($A:$A,A1)&gt;1,NOT(ISBLANK(A1)))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2019-03-21T02:36:45Z</dcterms:modified>
</cp:coreProperties>
</file>