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4085"/>
  </bookViews>
  <sheets>
    <sheet name="Sheet1" sheetId="1" r:id="rId1"/>
  </sheets>
  <definedNames>
    <definedName name="_xlnm._FilterDatabase" localSheetId="0" hidden="1">Sheet1!$A$3:$K$18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<sst xmlns="http://schemas.openxmlformats.org/spreadsheetml/2006/main" count="117">
  <si>
    <t>附件2</t>
  </si>
  <si>
    <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</si>
  <si>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</si>
  <si>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</si>
  <si>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</si>
  <si>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</si>
  <si>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</si>
  <si>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</si>
  <si>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</si>
  <si>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</si>
  <si>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</si>
  <si>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</si>
  <si>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</si>
  <si>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</si>
  <si>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重庆市荣昌区万芳粉条厂</t>
  </si>
  <si>
    <t>重庆市荣昌区河包镇转龙社区十组</t>
  </si>
  <si>
    <t>北碚区唯家副食经营部</t>
  </si>
  <si>
    <t>重庆市北碚区安礼路80号附17、18、19、20、21号</t>
  </si>
  <si>
    <t>粉条（火锅粉）</t>
  </si>
  <si>
    <t>200克/袋</t>
  </si>
  <si>
    <t>河包根根香</t>
  </si>
  <si>
    <t>山梨酸及其钾盐(以山梨酸计)║0.0308g/kg║不得使用</t>
  </si>
  <si>
    <t>初检机构：重庆市食品药品检验检测研究院；
复检机构：重庆海关技术中心</t>
  </si>
  <si>
    <t>邻水县鼎旺食品厂</t>
  </si>
  <si>
    <t>邻水县鼎屏镇人民路南段653号附51号</t>
  </si>
  <si>
    <t>沙坪坝区诚实蔬菜批发配送部</t>
  </si>
  <si>
    <t>重庆市沙坪坝区西永街道永庆街1号农贸综合市场3号楼1楼门市</t>
  </si>
  <si>
    <t>猪嘴尖（酱卤肉制品）</t>
  </si>
  <si>
    <t>1千克/袋</t>
  </si>
  <si>
    <t>食佳莫离</t>
  </si>
  <si>
    <r>
      <rPr>
        <sz val="9"/>
        <rFont val="宋体"/>
        <charset val="134"/>
      </rPr>
      <t>菌落总数║3.3×10</t>
    </r>
    <r>
      <rPr>
        <vertAlign val="superscript"/>
        <sz val="9"/>
        <rFont val="Times New Roman"/>
        <charset val="134"/>
      </rPr>
      <t>5</t>
    </r>
    <r>
      <rPr>
        <sz val="9"/>
        <rFont val="宋体"/>
        <charset val="134"/>
      </rPr>
      <t>；1.3×10</t>
    </r>
    <r>
      <rPr>
        <vertAlign val="superscript"/>
        <sz val="9"/>
        <rFont val="Times New Roman"/>
        <charset val="134"/>
      </rPr>
      <t>6</t>
    </r>
    <r>
      <rPr>
        <sz val="9"/>
        <rFont val="宋体"/>
        <charset val="134"/>
      </rPr>
      <t>；1.4×10</t>
    </r>
    <r>
      <rPr>
        <vertAlign val="superscript"/>
        <sz val="9"/>
        <rFont val="Times New Roman"/>
        <charset val="134"/>
      </rPr>
      <t>6</t>
    </r>
    <r>
      <rPr>
        <sz val="9"/>
        <rFont val="宋体"/>
        <charset val="134"/>
      </rPr>
      <t>；1.6×10</t>
    </r>
    <r>
      <rPr>
        <vertAlign val="superscript"/>
        <sz val="9"/>
        <rFont val="Times New Roman"/>
        <charset val="134"/>
      </rPr>
      <t>6</t>
    </r>
    <r>
      <rPr>
        <sz val="9"/>
        <rFont val="宋体"/>
        <charset val="134"/>
      </rPr>
      <t>；1.1×10</t>
    </r>
    <r>
      <rPr>
        <vertAlign val="superscript"/>
        <sz val="9"/>
        <rFont val="Times New Roman"/>
        <charset val="134"/>
      </rPr>
      <t>5</t>
    </r>
    <r>
      <rPr>
        <sz val="9"/>
        <rFont val="宋体"/>
        <charset val="134"/>
      </rPr>
      <t>CFU/g║n=5,c=2,m=10000,M=100000CFU/g</t>
    </r>
  </si>
  <si>
    <t>重庆市食品药品检验检测研究院</t>
  </si>
  <si>
    <t>融融一派（福建）食品有限公司</t>
  </si>
  <si>
    <t>福建省晋江市经济开发区(五里园)进士路124号</t>
  </si>
  <si>
    <t>重庆谊品弘渝科技有限公司天文大道分公司</t>
  </si>
  <si>
    <t>重庆市南岸区天文大道24号附19、20号</t>
  </si>
  <si>
    <t>低糖慕斯奶酥（糕点）</t>
  </si>
  <si>
    <t>散装称重</t>
  </si>
  <si>
    <t>奇分享</t>
  </si>
  <si>
    <t>过氧化值(以脂肪计)║0.40g/100g║≤0.25g/100g</t>
  </si>
  <si>
    <t>初检机构：中国检验认证集团湖南有限公司；
复检机构：重庆市食品药品检验检测研究院</t>
  </si>
  <si>
    <t>重庆厨韵调味品有限公司</t>
  </si>
  <si>
    <t>重庆市梁平区曲水镇</t>
  </si>
  <si>
    <t>忠县拔山镇序林生鲜超市</t>
  </si>
  <si>
    <t>重庆市忠县拔山镇新花路916号附6号</t>
  </si>
  <si>
    <t>端味朗麻辣酱油</t>
  </si>
  <si>
    <t>800ml</t>
  </si>
  <si>
    <t>/</t>
  </si>
  <si>
    <t>氨基酸态氮(以氮计)║0.32g/100mL║≥0.40g/100mL</t>
  </si>
  <si>
    <t>初检机构：东莞市中鼎检测技术有限公司；
复检机构：重庆市食品药品检验检测研究院</t>
  </si>
  <si>
    <t>四川省广汉卓越味业有限公司</t>
  </si>
  <si>
    <t>四川省广汉市新平镇永红村2社</t>
  </si>
  <si>
    <t>合川区乐果琦云食品经营部</t>
  </si>
  <si>
    <t>重庆市合川区草街街道嘉合大道555号附101号、103号（档案sp421）</t>
  </si>
  <si>
    <t>纯芝麻油（分装）</t>
  </si>
  <si>
    <t>420mL/瓶</t>
  </si>
  <si>
    <t>蓉乡卓越</t>
  </si>
  <si>
    <t>乙基麦芽酚║57.8μg/kg║不得使用</t>
  </si>
  <si>
    <t>初检机构：重庆市食品药品检验检测研究院；
复检机构：四川省食品药品检验检测院</t>
  </si>
  <si>
    <t>潼南区佰润超市</t>
  </si>
  <si>
    <t>重庆市潼南区桂林街道办事处李园路66号</t>
  </si>
  <si>
    <t>纯芝麻油(分装)</t>
  </si>
  <si>
    <t>溶剂残留量║18.9mg/kg║不得检出</t>
  </si>
  <si>
    <t>初检机构：重庆市食品药品检验检测研究院；
复检机构：成都海关技术中心</t>
  </si>
  <si>
    <t>双桥经开区康纪凤食品店</t>
  </si>
  <si>
    <t>重庆市大足区双桥经开区双路农贸市场</t>
  </si>
  <si>
    <t>干百合（蔬菜干制品）</t>
  </si>
  <si>
    <t>散装</t>
  </si>
  <si>
    <t>二氧化硫残留量║2.98g/kg║≤0.2g/kg</t>
  </si>
  <si>
    <t>重庆市计量质量检测研究院</t>
  </si>
  <si>
    <t>四川宁奇食品有限公司</t>
  </si>
  <si>
    <t>四川省遂宁市富源路630号</t>
  </si>
  <si>
    <t>江津区慈云镇刁家食品经营部</t>
  </si>
  <si>
    <t>重庆市江津区慈云镇刁家农民新村</t>
  </si>
  <si>
    <t>焦糖味瓜子（烘炒类）</t>
  </si>
  <si>
    <t>宁奇</t>
  </si>
  <si>
    <t>过氧化值(以脂肪计)║1.2g/100g║≤0.80g/100g</t>
  </si>
  <si>
    <t>被委托生产企业名称：重庆怡心食品有限公司；
委托生产企业名称：重庆市美通食品有限公司</t>
  </si>
  <si>
    <t>被委托生产企业地址：重庆市合川区巴州路99号6幢生产厂房第四层；
委托生产企业地址：重庆市江津区德感工业园区东和路146号</t>
  </si>
  <si>
    <t>梁平区时代食品批发超市</t>
  </si>
  <si>
    <t>重庆市梁平区双桂街道知德大道64号A区3栋8101-8119号</t>
  </si>
  <si>
    <t>土豆粉</t>
  </si>
  <si>
    <t>180克/袋</t>
  </si>
  <si>
    <t>山梨酸及其钾盐(以山梨酸计)║0.338g/kg║不得使用；
铝的残留量(干样品，以Al计)║405mg/kg║≤200mg/kg</t>
  </si>
  <si>
    <t>重庆海关技术中心</t>
  </si>
  <si>
    <t>河北永奇义食品有限公司</t>
  </si>
  <si>
    <t>河北省邢台高新技术开发区（莲子镇镇莲子镇村）</t>
  </si>
  <si>
    <t>垫江县从芳副食店</t>
  </si>
  <si>
    <t>重庆市垫江县长龙镇长龙街上车站处</t>
  </si>
  <si>
    <t>芝士味（蒸蛋糕）</t>
  </si>
  <si>
    <t>好糕达</t>
  </si>
  <si>
    <r>
      <rPr>
        <sz val="9"/>
        <rFont val="宋体"/>
        <charset val="134"/>
      </rPr>
      <t>菌落总数║9.4×10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；1.2×10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；1.1×10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；1.1×10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；1.1×10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CFU/g║n=5,c=2,m=10000,M=100000CFU/g</t>
    </r>
  </si>
  <si>
    <t>东莞市中鼎检测技术有限公司</t>
  </si>
  <si>
    <t>唐德兵</t>
  </si>
  <si>
    <t>重庆市九龙坡区中梁山半山一村69号叠彩西城综合市场71、72号摊位</t>
  </si>
  <si>
    <t>绿豆芽</t>
  </si>
  <si>
    <t>4-氯苯氧乙酸钠(以4-氯苯氧乙酸计)║0.026mg/kg║不得检出</t>
  </si>
  <si>
    <t>谱尼测试集团股份有限公司</t>
  </si>
  <si>
    <t>云阳县水帘洞科技有限公司</t>
  </si>
  <si>
    <t>重庆市云阳县双江街道体育路289号</t>
  </si>
  <si>
    <t>干黄花菜</t>
  </si>
  <si>
    <t>铅(以Pb计)║0.26mg/kg║≤0.14mg/kg(按脱水率折算)</t>
  </si>
  <si>
    <t>中国检验认证集团湖南有限公司</t>
  </si>
  <si>
    <t>秀山县地下老酒坊</t>
  </si>
  <si>
    <t>重庆市秀山县梅江镇邑中居委会北组70号</t>
  </si>
  <si>
    <t>苞谷酒</t>
  </si>
  <si>
    <t>甜蜜素(以环己基氨基磺酸计)║0.000534g/kg║不得使用</t>
  </si>
  <si>
    <t>广电计量检测(湖南)有限公司</t>
  </si>
  <si>
    <t>梁平区宏莉佳副食超市</t>
  </si>
  <si>
    <t>重庆市梁平区双桂街道知德大道26号16幢1-3、4、8、9</t>
  </si>
  <si>
    <t>小白菜</t>
  </si>
  <si>
    <t>氯氰菊酯和高效氯氰菊酯║2.36mg/kg║≤2mg/kg</t>
  </si>
  <si>
    <t>开州区龚举英老火锅店</t>
  </si>
  <si>
    <t>重庆市开州区汉丰街道迎宾社区大时代购物中心D区1F</t>
  </si>
  <si>
    <t>玻璃杯</t>
  </si>
  <si>
    <t>个</t>
  </si>
  <si>
    <t>大肠菌群║检出║不得检出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</si>
</sst>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31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sz val="20"/>
      <name val="方正小标宋简体"/>
      <charset val="134"/>
    </font>
    <font>
      <vertAlign val="superscript"/>
      <sz val="9"/>
      <name val="Times New Roman"/>
      <charset val="134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/>
    <xf numFmtId="176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0" borderId="1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00B050"/>
      <color rgb="00C7EDCC"/>
      <color rgb="00FFFF00"/>
      <color rgb="00FF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8"/>
  <sheetViews>
    <sheetView tabSelected="1" view="pageBreakPreview" zoomScaleNormal="100" zoomScaleSheetLayoutView="100" workbookViewId="0">
      <pane xSplit="1" ySplit="3" topLeftCell="B4" activePane="bottomRight" state="frozen"/>
      <selection/>
      <selection pane="topRight"/>
      <selection pane="bottomLeft"/>
      <selection pane="bottomRight" activeCell="G9" sqref="G9"/>
    </sheetView>
  </sheetViews>
  <sheetFormatPr defaultColWidth="9" defaultRowHeight="13.5"/>
  <cols>
    <col min="1" max="1" width="3.875" style="4" customWidth="1"/>
    <col min="2" max="2" width="11.875" style="5" customWidth="1"/>
    <col min="3" max="3" width="13" style="5" customWidth="1"/>
    <col min="4" max="4" width="10.875" style="5" customWidth="1"/>
    <col min="5" max="5" width="16.875" style="5" customWidth="1"/>
    <col min="6" max="6" width="7.875" style="5" customWidth="1"/>
    <col min="7" max="7" width="6.875" style="5" customWidth="1"/>
    <col min="8" max="8" width="5.375" style="5" customWidth="1"/>
    <col min="9" max="9" width="9.625" style="6" customWidth="1"/>
    <col min="10" max="10" width="41.625" style="7" customWidth="1"/>
    <col min="11" max="11" width="13" style="7" customWidth="1"/>
    <col min="12" max="12" width="4.25" style="5" customWidth="1"/>
    <col min="13" max="16379" width="9" style="5" customWidth="1"/>
    <col min="16380" max="16384" width="9" style="5"/>
  </cols>
  <sheetData>
    <row r="1" ht="32.1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77.1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40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6" t="s">
        <v>10</v>
      </c>
      <c r="J3" s="10" t="s">
        <v>11</v>
      </c>
      <c r="K3" s="17" t="s">
        <v>12</v>
      </c>
      <c r="L3" s="17" t="s">
        <v>13</v>
      </c>
    </row>
    <row r="4" s="2" customFormat="1" ht="70" customHeight="1" spans="1:12">
      <c r="A4" s="11">
        <v>1</v>
      </c>
      <c r="B4" s="11" t="s">
        <v>14</v>
      </c>
      <c r="C4" s="11" t="s">
        <v>15</v>
      </c>
      <c r="D4" s="11" t="s">
        <v>16</v>
      </c>
      <c r="E4" s="11" t="s">
        <v>17</v>
      </c>
      <c r="F4" s="11" t="s">
        <v>18</v>
      </c>
      <c r="G4" s="11" t="s">
        <v>19</v>
      </c>
      <c r="H4" s="12" t="s">
        <v>20</v>
      </c>
      <c r="I4" s="18">
        <v>44010</v>
      </c>
      <c r="J4" s="15" t="s">
        <v>21</v>
      </c>
      <c r="K4" s="15" t="s">
        <v>22</v>
      </c>
      <c r="L4" s="19"/>
    </row>
    <row r="5" s="2" customFormat="1" ht="50" customHeight="1" spans="1:12">
      <c r="A5" s="13">
        <f t="shared" ref="A5:A9" si="0">A4+1</f>
        <v>2</v>
      </c>
      <c r="B5" s="12" t="s">
        <v>23</v>
      </c>
      <c r="C5" s="12" t="s">
        <v>24</v>
      </c>
      <c r="D5" s="12" t="s">
        <v>25</v>
      </c>
      <c r="E5" s="12" t="s">
        <v>26</v>
      </c>
      <c r="F5" s="12" t="s">
        <v>27</v>
      </c>
      <c r="G5" s="12" t="s">
        <v>28</v>
      </c>
      <c r="H5" s="12" t="s">
        <v>29</v>
      </c>
      <c r="I5" s="18">
        <v>43910</v>
      </c>
      <c r="J5" s="15" t="s">
        <v>30</v>
      </c>
      <c r="K5" s="15" t="s">
        <v>31</v>
      </c>
      <c r="L5" s="19"/>
    </row>
    <row r="6" s="2" customFormat="1" ht="78" customHeight="1" spans="1:12">
      <c r="A6" s="14">
        <f t="shared" si="0"/>
        <v>3</v>
      </c>
      <c r="B6" s="12" t="s">
        <v>32</v>
      </c>
      <c r="C6" s="12" t="s">
        <v>33</v>
      </c>
      <c r="D6" s="12" t="s">
        <v>34</v>
      </c>
      <c r="E6" s="12" t="s">
        <v>35</v>
      </c>
      <c r="F6" s="12" t="s">
        <v>36</v>
      </c>
      <c r="G6" s="12" t="s">
        <v>37</v>
      </c>
      <c r="H6" s="12" t="s">
        <v>38</v>
      </c>
      <c r="I6" s="18">
        <v>43987</v>
      </c>
      <c r="J6" s="15" t="s">
        <v>39</v>
      </c>
      <c r="K6" s="15" t="s">
        <v>40</v>
      </c>
      <c r="L6" s="19"/>
    </row>
    <row r="7" s="3" customFormat="1" ht="75" customHeight="1" spans="1:12">
      <c r="A7" s="13">
        <f t="shared" si="0"/>
        <v>4</v>
      </c>
      <c r="B7" s="12" t="s">
        <v>41</v>
      </c>
      <c r="C7" s="12" t="s">
        <v>42</v>
      </c>
      <c r="D7" s="12" t="s">
        <v>43</v>
      </c>
      <c r="E7" s="12" t="s">
        <v>44</v>
      </c>
      <c r="F7" s="12" t="s">
        <v>45</v>
      </c>
      <c r="G7" s="12" t="s">
        <v>46</v>
      </c>
      <c r="H7" s="12" t="s">
        <v>47</v>
      </c>
      <c r="I7" s="18">
        <v>44029</v>
      </c>
      <c r="J7" s="15" t="s">
        <v>48</v>
      </c>
      <c r="K7" s="15" t="s">
        <v>49</v>
      </c>
      <c r="L7" s="20"/>
    </row>
    <row r="8" s="3" customFormat="1" ht="74" customHeight="1" spans="1:12">
      <c r="A8" s="13">
        <f t="shared" si="0"/>
        <v>5</v>
      </c>
      <c r="B8" s="12" t="s">
        <v>50</v>
      </c>
      <c r="C8" s="12" t="s">
        <v>51</v>
      </c>
      <c r="D8" s="12" t="s">
        <v>52</v>
      </c>
      <c r="E8" s="12" t="s">
        <v>53</v>
      </c>
      <c r="F8" s="12" t="s">
        <v>54</v>
      </c>
      <c r="G8" s="12" t="s">
        <v>55</v>
      </c>
      <c r="H8" s="12" t="s">
        <v>56</v>
      </c>
      <c r="I8" s="18">
        <v>43991</v>
      </c>
      <c r="J8" s="21" t="s">
        <v>57</v>
      </c>
      <c r="K8" s="15" t="s">
        <v>58</v>
      </c>
      <c r="L8" s="20"/>
    </row>
    <row r="9" s="3" customFormat="1" ht="68" customHeight="1" spans="1:12">
      <c r="A9" s="13">
        <f t="shared" si="0"/>
        <v>6</v>
      </c>
      <c r="B9" s="12" t="s">
        <v>50</v>
      </c>
      <c r="C9" s="12" t="s">
        <v>51</v>
      </c>
      <c r="D9" s="12" t="s">
        <v>59</v>
      </c>
      <c r="E9" s="12" t="s">
        <v>60</v>
      </c>
      <c r="F9" s="12" t="s">
        <v>61</v>
      </c>
      <c r="G9" s="12" t="s">
        <v>55</v>
      </c>
      <c r="H9" s="12" t="s">
        <v>56</v>
      </c>
      <c r="I9" s="18">
        <v>43923</v>
      </c>
      <c r="J9" s="21" t="s">
        <v>62</v>
      </c>
      <c r="K9" s="15" t="s">
        <v>63</v>
      </c>
      <c r="L9" s="20"/>
    </row>
    <row r="10" s="3" customFormat="1" ht="50" customHeight="1" spans="1:12">
      <c r="A10" s="13">
        <f t="shared" ref="A10:A18" si="1">A9+1</f>
        <v>7</v>
      </c>
      <c r="B10" s="12" t="s">
        <v>47</v>
      </c>
      <c r="C10" s="12" t="s">
        <v>47</v>
      </c>
      <c r="D10" s="12" t="s">
        <v>64</v>
      </c>
      <c r="E10" s="12" t="s">
        <v>65</v>
      </c>
      <c r="F10" s="12" t="s">
        <v>66</v>
      </c>
      <c r="G10" s="12" t="s">
        <v>67</v>
      </c>
      <c r="H10" s="12" t="s">
        <v>47</v>
      </c>
      <c r="I10" s="12" t="s">
        <v>47</v>
      </c>
      <c r="J10" s="15" t="s">
        <v>68</v>
      </c>
      <c r="K10" s="15" t="s">
        <v>69</v>
      </c>
      <c r="L10" s="20"/>
    </row>
    <row r="11" s="3" customFormat="1" ht="50" customHeight="1" spans="1:12">
      <c r="A11" s="13">
        <f t="shared" si="1"/>
        <v>8</v>
      </c>
      <c r="B11" s="12" t="s">
        <v>70</v>
      </c>
      <c r="C11" s="12" t="s">
        <v>71</v>
      </c>
      <c r="D11" s="12" t="s">
        <v>72</v>
      </c>
      <c r="E11" s="12" t="s">
        <v>73</v>
      </c>
      <c r="F11" s="12" t="s">
        <v>74</v>
      </c>
      <c r="G11" s="12" t="s">
        <v>37</v>
      </c>
      <c r="H11" s="12" t="s">
        <v>75</v>
      </c>
      <c r="I11" s="18">
        <v>43971</v>
      </c>
      <c r="J11" s="15" t="s">
        <v>76</v>
      </c>
      <c r="K11" s="15" t="s">
        <v>69</v>
      </c>
      <c r="L11" s="20"/>
    </row>
    <row r="12" s="3" customFormat="1" ht="101" customHeight="1" spans="1:12">
      <c r="A12" s="13">
        <f t="shared" si="1"/>
        <v>9</v>
      </c>
      <c r="B12" s="15" t="s">
        <v>77</v>
      </c>
      <c r="C12" s="15" t="s">
        <v>78</v>
      </c>
      <c r="D12" s="12" t="s">
        <v>79</v>
      </c>
      <c r="E12" s="12" t="s">
        <v>80</v>
      </c>
      <c r="F12" s="12" t="s">
        <v>81</v>
      </c>
      <c r="G12" s="12" t="s">
        <v>82</v>
      </c>
      <c r="H12" s="12" t="s">
        <v>47</v>
      </c>
      <c r="I12" s="18">
        <v>44075</v>
      </c>
      <c r="J12" s="15" t="s">
        <v>83</v>
      </c>
      <c r="K12" s="15" t="s">
        <v>84</v>
      </c>
      <c r="L12" s="20"/>
    </row>
    <row r="13" s="3" customFormat="1" ht="50" customHeight="1" spans="1:12">
      <c r="A13" s="13">
        <f t="shared" si="1"/>
        <v>10</v>
      </c>
      <c r="B13" s="12" t="s">
        <v>85</v>
      </c>
      <c r="C13" s="12" t="s">
        <v>86</v>
      </c>
      <c r="D13" s="12" t="s">
        <v>87</v>
      </c>
      <c r="E13" s="12" t="s">
        <v>88</v>
      </c>
      <c r="F13" s="12" t="s">
        <v>89</v>
      </c>
      <c r="G13" s="12" t="s">
        <v>37</v>
      </c>
      <c r="H13" s="12" t="s">
        <v>90</v>
      </c>
      <c r="I13" s="18">
        <v>44028</v>
      </c>
      <c r="J13" s="15" t="s">
        <v>91</v>
      </c>
      <c r="K13" s="15" t="s">
        <v>92</v>
      </c>
      <c r="L13" s="20"/>
    </row>
    <row r="14" s="3" customFormat="1" ht="50" customHeight="1" spans="1:12">
      <c r="A14" s="13">
        <f t="shared" si="1"/>
        <v>11</v>
      </c>
      <c r="B14" s="12" t="s">
        <v>47</v>
      </c>
      <c r="C14" s="12" t="s">
        <v>47</v>
      </c>
      <c r="D14" s="12" t="s">
        <v>93</v>
      </c>
      <c r="E14" s="12" t="s">
        <v>94</v>
      </c>
      <c r="F14" s="12" t="s">
        <v>95</v>
      </c>
      <c r="G14" s="12" t="s">
        <v>37</v>
      </c>
      <c r="H14" s="12" t="s">
        <v>47</v>
      </c>
      <c r="I14" s="12" t="s">
        <v>47</v>
      </c>
      <c r="J14" s="15" t="s">
        <v>96</v>
      </c>
      <c r="K14" s="15" t="s">
        <v>97</v>
      </c>
      <c r="L14" s="20"/>
    </row>
    <row r="15" s="3" customFormat="1" ht="50" customHeight="1" spans="1:12">
      <c r="A15" s="13">
        <f t="shared" si="1"/>
        <v>12</v>
      </c>
      <c r="B15" s="12" t="s">
        <v>47</v>
      </c>
      <c r="C15" s="12" t="s">
        <v>47</v>
      </c>
      <c r="D15" s="12" t="s">
        <v>98</v>
      </c>
      <c r="E15" s="12" t="s">
        <v>99</v>
      </c>
      <c r="F15" s="12" t="s">
        <v>100</v>
      </c>
      <c r="G15" s="12" t="s">
        <v>47</v>
      </c>
      <c r="H15" s="12" t="s">
        <v>47</v>
      </c>
      <c r="I15" s="12" t="s">
        <v>47</v>
      </c>
      <c r="J15" s="15" t="s">
        <v>101</v>
      </c>
      <c r="K15" s="15" t="s">
        <v>102</v>
      </c>
      <c r="L15" s="20"/>
    </row>
    <row r="16" s="3" customFormat="1" ht="50" customHeight="1" spans="1:12">
      <c r="A16" s="13">
        <f t="shared" si="1"/>
        <v>13</v>
      </c>
      <c r="B16" s="12" t="s">
        <v>47</v>
      </c>
      <c r="C16" s="12" t="s">
        <v>47</v>
      </c>
      <c r="D16" s="12" t="s">
        <v>103</v>
      </c>
      <c r="E16" s="12" t="s">
        <v>104</v>
      </c>
      <c r="F16" s="12" t="s">
        <v>105</v>
      </c>
      <c r="G16" s="12" t="s">
        <v>47</v>
      </c>
      <c r="H16" s="12" t="s">
        <v>47</v>
      </c>
      <c r="I16" s="18">
        <v>43909</v>
      </c>
      <c r="J16" s="15" t="s">
        <v>106</v>
      </c>
      <c r="K16" s="15" t="s">
        <v>107</v>
      </c>
      <c r="L16" s="20"/>
    </row>
    <row r="17" s="3" customFormat="1" ht="50" customHeight="1" spans="1:12">
      <c r="A17" s="13">
        <f t="shared" si="1"/>
        <v>14</v>
      </c>
      <c r="B17" s="12" t="s">
        <v>47</v>
      </c>
      <c r="C17" s="12" t="s">
        <v>47</v>
      </c>
      <c r="D17" s="12" t="s">
        <v>108</v>
      </c>
      <c r="E17" s="12" t="s">
        <v>109</v>
      </c>
      <c r="F17" s="12" t="s">
        <v>110</v>
      </c>
      <c r="G17" s="12" t="s">
        <v>47</v>
      </c>
      <c r="H17" s="12" t="s">
        <v>47</v>
      </c>
      <c r="I17" s="12" t="s">
        <v>47</v>
      </c>
      <c r="J17" s="15" t="s">
        <v>111</v>
      </c>
      <c r="K17" s="15" t="s">
        <v>84</v>
      </c>
      <c r="L17" s="20"/>
    </row>
    <row r="18" s="3" customFormat="1" ht="50" customHeight="1" spans="1:12">
      <c r="A18" s="13">
        <f t="shared" si="1"/>
        <v>15</v>
      </c>
      <c r="B18" s="12" t="s">
        <v>47</v>
      </c>
      <c r="C18" s="12" t="s">
        <v>47</v>
      </c>
      <c r="D18" s="12" t="s">
        <v>112</v>
      </c>
      <c r="E18" s="12" t="s">
        <v>113</v>
      </c>
      <c r="F18" s="12" t="s">
        <v>114</v>
      </c>
      <c r="G18" s="12" t="s">
        <v>115</v>
      </c>
      <c r="H18" s="12" t="s">
        <v>47</v>
      </c>
      <c r="I18" s="12" t="s">
        <v>47</v>
      </c>
      <c r="J18" s="15" t="s">
        <v>116</v>
      </c>
      <c r="K18" s="15" t="s">
        <v>84</v>
      </c>
      <c r="L18" s="20"/>
    </row>
  </sheetData>
  <sheetProtection password="EE8B" sheet="1" objects="1"/>
  <mergeCells count="2">
    <mergeCell ref="A1:L1"/>
    <mergeCell ref="A2:L2"/>
  </mergeCells>
  <pageMargins left="0.25" right="0.25" top="0.75" bottom="0.75" header="0.297916666666667" footer="0.297916666666667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2020-12-25T06:34:32Z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</Properties>
</file>